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\Documents\Cricket\2016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4" i="1"/>
  <c r="S14" i="1" l="1"/>
  <c r="S17" i="1"/>
  <c r="S21" i="1"/>
  <c r="S18" i="1"/>
  <c r="S10" i="1"/>
  <c r="S15" i="1"/>
  <c r="S20" i="1"/>
  <c r="S5" i="1"/>
  <c r="S23" i="1"/>
  <c r="S7" i="1"/>
  <c r="S19" i="1"/>
  <c r="S12" i="1"/>
  <c r="S8" i="1"/>
  <c r="S9" i="1"/>
  <c r="S6" i="1"/>
  <c r="S11" i="1"/>
  <c r="S13" i="1"/>
  <c r="S22" i="1"/>
  <c r="S4" i="1"/>
  <c r="S16" i="1" l="1"/>
  <c r="R24" i="1"/>
</calcChain>
</file>

<file path=xl/sharedStrings.xml><?xml version="1.0" encoding="utf-8"?>
<sst xmlns="http://schemas.openxmlformats.org/spreadsheetml/2006/main" count="60" uniqueCount="58">
  <si>
    <t>The Bushmen</t>
  </si>
  <si>
    <t>Batting averages 2016</t>
  </si>
  <si>
    <t>Bobby</t>
  </si>
  <si>
    <t>Ancil</t>
  </si>
  <si>
    <t>Chris</t>
  </si>
  <si>
    <t>Pianki</t>
  </si>
  <si>
    <t>Assegai</t>
  </si>
  <si>
    <t>John</t>
  </si>
  <si>
    <t>Michael</t>
  </si>
  <si>
    <t>Cockerell</t>
  </si>
  <si>
    <t>Steve</t>
  </si>
  <si>
    <t>Crossley</t>
  </si>
  <si>
    <t>Rob</t>
  </si>
  <si>
    <t>Fanner</t>
  </si>
  <si>
    <t>Asif</t>
  </si>
  <si>
    <t>Farooqi</t>
  </si>
  <si>
    <t>Richard</t>
  </si>
  <si>
    <t>Peter</t>
  </si>
  <si>
    <t>Herrmann</t>
  </si>
  <si>
    <t>Mowbray</t>
  </si>
  <si>
    <t>Jackson</t>
  </si>
  <si>
    <t>Clyde</t>
  </si>
  <si>
    <t>Jeavons</t>
  </si>
  <si>
    <t>Lyndon</t>
  </si>
  <si>
    <t>Jones</t>
  </si>
  <si>
    <t>William</t>
  </si>
  <si>
    <t>Levien</t>
  </si>
  <si>
    <t>Nick</t>
  </si>
  <si>
    <t>Norman-Butler</t>
  </si>
  <si>
    <t>Howard</t>
  </si>
  <si>
    <t>Owens</t>
  </si>
  <si>
    <t>Andy</t>
  </si>
  <si>
    <t>Popperwell</t>
  </si>
  <si>
    <t>Javed</t>
  </si>
  <si>
    <t>Soomro</t>
  </si>
  <si>
    <t>Ted</t>
  </si>
  <si>
    <t>Walters</t>
  </si>
  <si>
    <t>Whitehead</t>
  </si>
  <si>
    <t>Farleigh Wallop</t>
  </si>
  <si>
    <t>Frieth</t>
  </si>
  <si>
    <t>Cobham</t>
  </si>
  <si>
    <t>Fernhurst</t>
  </si>
  <si>
    <t>Fox Inn</t>
  </si>
  <si>
    <t>Hooke &amp; Powerstock</t>
  </si>
  <si>
    <t>Zohaib</t>
  </si>
  <si>
    <t>Butt</t>
  </si>
  <si>
    <t>Innings</t>
  </si>
  <si>
    <t>Not out</t>
  </si>
  <si>
    <t>Runs</t>
  </si>
  <si>
    <t>Average</t>
  </si>
  <si>
    <t>Woodcote</t>
  </si>
  <si>
    <t>Figures in red indicate Not Out</t>
  </si>
  <si>
    <t>Ashwell</t>
  </si>
  <si>
    <t>Great Missenden</t>
  </si>
  <si>
    <t>Outwood</t>
  </si>
  <si>
    <t>Kirdford</t>
  </si>
  <si>
    <t>Newdigate</t>
  </si>
  <si>
    <t>Groombridge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</si>
</sst>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/>
    <xf numFmtId="0" fontId="0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0" fillId="0" borderId="0" xfId="0" applyNumberFormat="1" applyFont="1" applyBorder="1"/>
    <xf numFmtId="0" fontId="0" fillId="0" borderId="2" xfId="0" applyFont="1" applyBorder="1"/>
    <xf numFmtId="0" fontId="0" fillId="0" borderId="3" xfId="0" applyFont="1" applyBorder="1" applyAlignment="1">
      <alignment horizontal="center" vertical="center" textRotation="180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L19" sqref="L19"/>
    </sheetView>
  </sheetViews>
  <sheetFormatPr defaultRowHeight="15" x14ac:dyDescent="0.2"/>
  <cols>
    <col min="1" max="1" width="8" style="5" bestFit="1" customWidth="1"/>
    <col min="2" max="2" width="12.109375" style="5" bestFit="1" customWidth="1"/>
    <col min="3" max="15" width="4.77734375" style="5" customWidth="1"/>
    <col min="16" max="16" width="5.77734375" style="22" customWidth="1"/>
    <col min="17" max="17" width="5.77734375" style="3" customWidth="1"/>
    <col min="18" max="19" width="5.77734375" style="5" customWidth="1"/>
    <col min="20" max="16384" width="8.88671875" style="5"/>
  </cols>
  <sheetData>
    <row r="1" spans="1:19" x14ac:dyDescent="0.2">
      <c r="A1" s="26" t="s">
        <v>0</v>
      </c>
      <c r="B1" s="26"/>
    </row>
    <row r="2" spans="1:19" x14ac:dyDescent="0.2">
      <c r="A2" s="26" t="s">
        <v>1</v>
      </c>
      <c r="B2" s="26"/>
      <c r="C2" s="26"/>
    </row>
    <row r="3" spans="1:19" s="15" customFormat="1" ht="99" customHeight="1" x14ac:dyDescent="0.2">
      <c r="C3" s="15" t="s">
        <v>38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50</v>
      </c>
      <c r="J3" s="15" t="s">
        <v>52</v>
      </c>
      <c r="K3" s="15" t="s">
        <v>53</v>
      </c>
      <c r="L3" s="15" t="s">
        <v>54</v>
      </c>
      <c r="M3" s="15" t="s">
        <v>55</v>
      </c>
      <c r="N3" s="15" t="s">
        <v>56</v>
      </c>
      <c r="O3" s="15" t="s">
        <v>57</v>
      </c>
      <c r="P3" s="23" t="s">
        <v>46</v>
      </c>
      <c r="Q3" s="16" t="s">
        <v>47</v>
      </c>
      <c r="R3" s="15" t="s">
        <v>48</v>
      </c>
      <c r="S3" s="15" t="s">
        <v>49</v>
      </c>
    </row>
    <row r="4" spans="1:19" x14ac:dyDescent="0.2">
      <c r="A4" s="6" t="s">
        <v>2</v>
      </c>
      <c r="B4" s="7" t="s">
        <v>3</v>
      </c>
      <c r="G4" s="5">
        <v>23</v>
      </c>
      <c r="H4" s="5">
        <v>55</v>
      </c>
      <c r="P4" s="24">
        <v>2</v>
      </c>
      <c r="Q4" s="9"/>
      <c r="R4" s="5">
        <f>SUM(C4:O4)</f>
        <v>78</v>
      </c>
      <c r="S4" s="8">
        <f>R4/(P4-Q4)</f>
        <v>39</v>
      </c>
    </row>
    <row r="5" spans="1:19" x14ac:dyDescent="0.2">
      <c r="A5" s="1" t="s">
        <v>14</v>
      </c>
      <c r="B5" s="2" t="s">
        <v>15</v>
      </c>
      <c r="E5" s="5">
        <v>8</v>
      </c>
      <c r="F5" s="5">
        <v>70</v>
      </c>
      <c r="P5" s="24">
        <v>2</v>
      </c>
      <c r="Q5" s="9"/>
      <c r="R5" s="5">
        <f t="shared" ref="R5:R23" si="0">SUM(C5:O5)</f>
        <v>78</v>
      </c>
      <c r="S5" s="8">
        <f>R5/(P5-Q5)</f>
        <v>39</v>
      </c>
    </row>
    <row r="6" spans="1:19" x14ac:dyDescent="0.2">
      <c r="A6" s="6" t="s">
        <v>27</v>
      </c>
      <c r="B6" s="7" t="s">
        <v>28</v>
      </c>
      <c r="I6" s="5">
        <v>10</v>
      </c>
      <c r="J6" s="5">
        <v>0</v>
      </c>
      <c r="L6" s="4">
        <v>15</v>
      </c>
      <c r="M6" s="5">
        <v>94</v>
      </c>
      <c r="P6" s="24">
        <v>4</v>
      </c>
      <c r="Q6" s="9"/>
      <c r="R6" s="5">
        <f t="shared" si="0"/>
        <v>119</v>
      </c>
      <c r="S6" s="8">
        <f>R6/(P6-Q6)</f>
        <v>29.75</v>
      </c>
    </row>
    <row r="7" spans="1:19" x14ac:dyDescent="0.2">
      <c r="A7" s="6" t="s">
        <v>19</v>
      </c>
      <c r="B7" s="7" t="s">
        <v>20</v>
      </c>
      <c r="C7" s="5">
        <v>29</v>
      </c>
      <c r="P7" s="24">
        <v>1</v>
      </c>
      <c r="Q7" s="9"/>
      <c r="R7" s="5">
        <f t="shared" si="0"/>
        <v>29</v>
      </c>
      <c r="S7" s="8">
        <f>R7/(P7-Q7)</f>
        <v>29</v>
      </c>
    </row>
    <row r="8" spans="1:19" x14ac:dyDescent="0.2">
      <c r="A8" s="6" t="s">
        <v>25</v>
      </c>
      <c r="B8" s="7" t="s">
        <v>24</v>
      </c>
      <c r="C8" s="5">
        <v>73</v>
      </c>
      <c r="D8" s="5">
        <v>5</v>
      </c>
      <c r="J8" s="5">
        <v>48</v>
      </c>
      <c r="K8" s="5">
        <v>4</v>
      </c>
      <c r="L8" s="5">
        <v>19</v>
      </c>
      <c r="M8" s="5">
        <v>6</v>
      </c>
      <c r="P8" s="24">
        <v>6</v>
      </c>
      <c r="Q8" s="9"/>
      <c r="R8" s="5">
        <f t="shared" si="0"/>
        <v>155</v>
      </c>
      <c r="S8" s="8">
        <f>R8/(P8-Q8)</f>
        <v>25.833333333333332</v>
      </c>
    </row>
    <row r="9" spans="1:19" x14ac:dyDescent="0.2">
      <c r="A9" s="6" t="s">
        <v>16</v>
      </c>
      <c r="B9" s="7" t="s">
        <v>26</v>
      </c>
      <c r="C9" s="5">
        <v>5</v>
      </c>
      <c r="D9" s="5">
        <v>27</v>
      </c>
      <c r="H9" s="5">
        <v>65</v>
      </c>
      <c r="J9" s="5">
        <v>1</v>
      </c>
      <c r="P9" s="24">
        <v>4</v>
      </c>
      <c r="Q9" s="9"/>
      <c r="R9" s="5">
        <f t="shared" si="0"/>
        <v>98</v>
      </c>
      <c r="S9" s="8">
        <f>R9/(P9-Q9)</f>
        <v>24.5</v>
      </c>
    </row>
    <row r="10" spans="1:19" x14ac:dyDescent="0.2">
      <c r="A10" s="6" t="s">
        <v>44</v>
      </c>
      <c r="B10" s="7" t="s">
        <v>45</v>
      </c>
      <c r="E10" s="5">
        <v>16</v>
      </c>
      <c r="F10" s="5">
        <v>5</v>
      </c>
      <c r="G10" s="5">
        <v>31</v>
      </c>
      <c r="H10" s="5">
        <v>6</v>
      </c>
      <c r="I10" s="5">
        <v>32</v>
      </c>
      <c r="J10" s="5">
        <v>4</v>
      </c>
      <c r="K10" s="5">
        <v>8</v>
      </c>
      <c r="L10" s="5">
        <v>48</v>
      </c>
      <c r="M10" s="5">
        <v>16</v>
      </c>
      <c r="P10" s="24">
        <v>9</v>
      </c>
      <c r="Q10" s="9"/>
      <c r="R10" s="5">
        <f t="shared" si="0"/>
        <v>166</v>
      </c>
      <c r="S10" s="8">
        <f>R10/(P10-Q10)</f>
        <v>18.444444444444443</v>
      </c>
    </row>
    <row r="11" spans="1:19" x14ac:dyDescent="0.2">
      <c r="A11" s="6" t="s">
        <v>31</v>
      </c>
      <c r="B11" s="7" t="s">
        <v>32</v>
      </c>
      <c r="C11" s="3">
        <v>0</v>
      </c>
      <c r="D11" s="4">
        <v>29</v>
      </c>
      <c r="E11" s="3">
        <v>4</v>
      </c>
      <c r="H11" s="5">
        <v>0</v>
      </c>
      <c r="K11" s="3">
        <v>0</v>
      </c>
      <c r="P11" s="24">
        <v>5</v>
      </c>
      <c r="Q11" s="9">
        <v>3</v>
      </c>
      <c r="R11" s="5">
        <f t="shared" si="0"/>
        <v>33</v>
      </c>
      <c r="S11" s="8">
        <f>R11/(P11-Q11)</f>
        <v>16.5</v>
      </c>
    </row>
    <row r="12" spans="1:19" x14ac:dyDescent="0.2">
      <c r="A12" s="6" t="s">
        <v>23</v>
      </c>
      <c r="B12" s="7" t="s">
        <v>24</v>
      </c>
      <c r="C12" s="5">
        <v>5</v>
      </c>
      <c r="D12" s="5">
        <v>2</v>
      </c>
      <c r="H12" s="5">
        <v>5</v>
      </c>
      <c r="I12" s="5">
        <v>29</v>
      </c>
      <c r="K12" s="5">
        <v>0</v>
      </c>
      <c r="L12" s="5">
        <v>34</v>
      </c>
      <c r="P12" s="24">
        <v>6</v>
      </c>
      <c r="Q12" s="9"/>
      <c r="R12" s="5">
        <f t="shared" si="0"/>
        <v>75</v>
      </c>
      <c r="S12" s="8">
        <f>R12/(P12-Q12)</f>
        <v>12.5</v>
      </c>
    </row>
    <row r="13" spans="1:19" x14ac:dyDescent="0.2">
      <c r="A13" s="6" t="s">
        <v>33</v>
      </c>
      <c r="B13" s="7" t="s">
        <v>34</v>
      </c>
      <c r="C13" s="5">
        <v>5</v>
      </c>
      <c r="D13" s="3">
        <v>7</v>
      </c>
      <c r="E13" s="5">
        <v>29</v>
      </c>
      <c r="F13" s="5">
        <v>13</v>
      </c>
      <c r="I13" s="5">
        <v>0</v>
      </c>
      <c r="J13" s="5">
        <v>0</v>
      </c>
      <c r="P13" s="24">
        <v>6</v>
      </c>
      <c r="Q13" s="9">
        <v>1</v>
      </c>
      <c r="R13" s="5">
        <f t="shared" si="0"/>
        <v>54</v>
      </c>
      <c r="S13" s="8">
        <f>R13/(P13-Q13)</f>
        <v>10.8</v>
      </c>
    </row>
    <row r="14" spans="1:19" x14ac:dyDescent="0.2">
      <c r="A14" s="6" t="s">
        <v>5</v>
      </c>
      <c r="B14" s="7" t="s">
        <v>6</v>
      </c>
      <c r="C14" s="5">
        <v>3</v>
      </c>
      <c r="E14" s="5">
        <v>0</v>
      </c>
      <c r="F14" s="3">
        <v>18</v>
      </c>
      <c r="H14" s="5">
        <v>4</v>
      </c>
      <c r="J14" s="3">
        <v>19</v>
      </c>
      <c r="K14" s="4">
        <v>1</v>
      </c>
      <c r="L14" s="4">
        <v>4</v>
      </c>
      <c r="P14" s="24">
        <v>7</v>
      </c>
      <c r="Q14" s="9">
        <v>2</v>
      </c>
      <c r="R14" s="5">
        <f t="shared" si="0"/>
        <v>49</v>
      </c>
      <c r="S14" s="8">
        <f>R14/(P14-Q14)</f>
        <v>9.8000000000000007</v>
      </c>
    </row>
    <row r="15" spans="1:19" x14ac:dyDescent="0.2">
      <c r="A15" s="6" t="s">
        <v>8</v>
      </c>
      <c r="B15" s="7" t="s">
        <v>9</v>
      </c>
      <c r="C15" s="5">
        <v>2</v>
      </c>
      <c r="D15" s="5">
        <v>10</v>
      </c>
      <c r="E15" s="3">
        <v>0</v>
      </c>
      <c r="I15" s="3">
        <v>7</v>
      </c>
      <c r="J15" s="3"/>
      <c r="K15" s="4">
        <v>1</v>
      </c>
      <c r="L15" s="3">
        <v>2</v>
      </c>
      <c r="M15" s="3">
        <v>11</v>
      </c>
      <c r="N15" s="3"/>
      <c r="P15" s="24">
        <v>7</v>
      </c>
      <c r="Q15" s="9">
        <v>3</v>
      </c>
      <c r="R15" s="5">
        <f t="shared" si="0"/>
        <v>33</v>
      </c>
      <c r="S15" s="8">
        <f>R15/(P15-Q15)</f>
        <v>8.25</v>
      </c>
    </row>
    <row r="16" spans="1:19" x14ac:dyDescent="0.2">
      <c r="A16" s="6" t="s">
        <v>10</v>
      </c>
      <c r="B16" s="7" t="s">
        <v>11</v>
      </c>
      <c r="G16" s="5">
        <v>5</v>
      </c>
      <c r="H16" s="5">
        <v>3</v>
      </c>
      <c r="I16" s="3">
        <v>8</v>
      </c>
      <c r="J16" s="3"/>
      <c r="K16" s="4">
        <v>0</v>
      </c>
      <c r="L16" s="3">
        <v>5</v>
      </c>
      <c r="M16" s="3">
        <v>1</v>
      </c>
      <c r="N16" s="3"/>
      <c r="P16" s="24">
        <v>6</v>
      </c>
      <c r="Q16" s="9">
        <v>3</v>
      </c>
      <c r="R16" s="5">
        <f t="shared" si="0"/>
        <v>22</v>
      </c>
      <c r="S16" s="8">
        <f>R16/(P16-Q16)</f>
        <v>7.333333333333333</v>
      </c>
    </row>
    <row r="17" spans="1:19" x14ac:dyDescent="0.2">
      <c r="A17" s="6" t="s">
        <v>29</v>
      </c>
      <c r="B17" s="7" t="s">
        <v>30</v>
      </c>
      <c r="C17" s="5">
        <v>7</v>
      </c>
      <c r="D17" s="5">
        <v>0</v>
      </c>
      <c r="E17" s="5">
        <v>26</v>
      </c>
      <c r="F17" s="5">
        <v>0</v>
      </c>
      <c r="J17" s="3">
        <v>1</v>
      </c>
      <c r="K17" s="4">
        <v>0</v>
      </c>
      <c r="L17" s="4">
        <v>0</v>
      </c>
      <c r="M17" s="5">
        <v>15</v>
      </c>
      <c r="P17" s="24">
        <v>8</v>
      </c>
      <c r="Q17" s="9">
        <v>1</v>
      </c>
      <c r="R17" s="5">
        <f t="shared" si="0"/>
        <v>49</v>
      </c>
      <c r="S17" s="8">
        <f>R17/(P17-Q17)</f>
        <v>7</v>
      </c>
    </row>
    <row r="18" spans="1:19" x14ac:dyDescent="0.2">
      <c r="A18" s="6" t="s">
        <v>4</v>
      </c>
      <c r="B18" s="7" t="s">
        <v>3</v>
      </c>
      <c r="D18" s="5">
        <v>15</v>
      </c>
      <c r="E18" s="5">
        <v>11</v>
      </c>
      <c r="F18" s="5">
        <v>2</v>
      </c>
      <c r="I18" s="5">
        <v>5</v>
      </c>
      <c r="K18" s="5">
        <v>1</v>
      </c>
      <c r="P18" s="24">
        <v>5</v>
      </c>
      <c r="Q18" s="9"/>
      <c r="R18" s="5">
        <f t="shared" si="0"/>
        <v>34</v>
      </c>
      <c r="S18" s="8">
        <f>R18/(P18-Q18)</f>
        <v>6.8</v>
      </c>
    </row>
    <row r="19" spans="1:19" x14ac:dyDescent="0.2">
      <c r="A19" s="6" t="s">
        <v>21</v>
      </c>
      <c r="B19" s="7" t="s">
        <v>22</v>
      </c>
      <c r="C19" s="3">
        <v>15</v>
      </c>
      <c r="D19" s="5">
        <v>0</v>
      </c>
      <c r="E19" s="5">
        <v>2</v>
      </c>
      <c r="F19" s="5">
        <v>4</v>
      </c>
      <c r="H19" s="5">
        <v>0</v>
      </c>
      <c r="K19" s="4">
        <v>0</v>
      </c>
      <c r="L19" s="4"/>
      <c r="P19" s="24">
        <v>6</v>
      </c>
      <c r="Q19" s="9">
        <v>1</v>
      </c>
      <c r="R19" s="5">
        <f t="shared" si="0"/>
        <v>21</v>
      </c>
      <c r="S19" s="8">
        <f>R19/(P19-Q19)</f>
        <v>4.2</v>
      </c>
    </row>
    <row r="20" spans="1:19" x14ac:dyDescent="0.2">
      <c r="A20" s="1" t="s">
        <v>12</v>
      </c>
      <c r="B20" s="2" t="s">
        <v>13</v>
      </c>
      <c r="I20" s="5">
        <v>4</v>
      </c>
      <c r="K20" s="5">
        <v>2</v>
      </c>
      <c r="P20" s="24">
        <v>2</v>
      </c>
      <c r="Q20" s="9"/>
      <c r="R20" s="5">
        <f t="shared" si="0"/>
        <v>6</v>
      </c>
      <c r="S20" s="8">
        <f>R20/(P20-Q20)</f>
        <v>3</v>
      </c>
    </row>
    <row r="21" spans="1:19" x14ac:dyDescent="0.2">
      <c r="A21" s="6" t="s">
        <v>35</v>
      </c>
      <c r="B21" s="7" t="s">
        <v>36</v>
      </c>
      <c r="D21" s="5">
        <v>4</v>
      </c>
      <c r="E21" s="5">
        <v>0</v>
      </c>
      <c r="P21" s="24">
        <v>2</v>
      </c>
      <c r="Q21" s="9"/>
      <c r="R21" s="5">
        <f t="shared" si="0"/>
        <v>4</v>
      </c>
      <c r="S21" s="8">
        <f>R21/(P21-Q21)</f>
        <v>2</v>
      </c>
    </row>
    <row r="22" spans="1:19" x14ac:dyDescent="0.2">
      <c r="A22" s="17" t="s">
        <v>7</v>
      </c>
      <c r="B22" s="18" t="s">
        <v>37</v>
      </c>
      <c r="C22" s="19">
        <v>0</v>
      </c>
      <c r="D22" s="19">
        <v>1</v>
      </c>
      <c r="E22" s="19"/>
      <c r="F22" s="19"/>
      <c r="G22" s="19"/>
      <c r="H22" s="19"/>
      <c r="I22" s="19">
        <v>0</v>
      </c>
      <c r="J22" s="19"/>
      <c r="K22" s="19"/>
      <c r="L22" s="19">
        <v>1</v>
      </c>
      <c r="M22" s="19">
        <v>7</v>
      </c>
      <c r="N22" s="19"/>
      <c r="P22" s="24">
        <v>5</v>
      </c>
      <c r="Q22" s="20"/>
      <c r="R22" s="5">
        <f t="shared" si="0"/>
        <v>9</v>
      </c>
      <c r="S22" s="21">
        <f>R22/(P22-Q22)</f>
        <v>1.8</v>
      </c>
    </row>
    <row r="23" spans="1:19" s="12" customFormat="1" x14ac:dyDescent="0.2">
      <c r="A23" s="10" t="s">
        <v>17</v>
      </c>
      <c r="B23" s="11" t="s">
        <v>18</v>
      </c>
      <c r="H23" s="12">
        <v>0</v>
      </c>
      <c r="P23" s="25">
        <v>1</v>
      </c>
      <c r="Q23" s="13"/>
      <c r="R23" s="5">
        <f t="shared" si="0"/>
        <v>0</v>
      </c>
      <c r="S23" s="14">
        <f>R23/(P23-Q23)</f>
        <v>0</v>
      </c>
    </row>
    <row r="24" spans="1:19" x14ac:dyDescent="0.2">
      <c r="R24" s="5">
        <f>SUM(R4:R23)</f>
        <v>1112</v>
      </c>
    </row>
    <row r="25" spans="1:19" x14ac:dyDescent="0.2">
      <c r="C25" s="27" t="s">
        <v>51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</sheetData>
  <sortState ref="A4:S23">
    <sortCondition descending="1" ref="S4:S23"/>
  </sortState>
  <mergeCells count="3">
    <mergeCell ref="A1:B1"/>
    <mergeCell ref="A2:C2"/>
    <mergeCell ref="C25:P25"/>
  </mergeCells>
  <printOptions horizontalCentered="1" verticalCentered="1" gridLines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 </cp:lastModifiedBy>
  <cp:lastPrinted>2016-07-04T10:19:06Z</cp:lastPrinted>
  <dcterms:created xsi:type="dcterms:W3CDTF">2016-06-04T18:17:38Z</dcterms:created>
  <dcterms:modified xsi:type="dcterms:W3CDTF">2016-07-04T10:21:15Z</dcterms:modified>
</cp:coreProperties>
</file>